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13_ncr:1_{8263160F-AAA8-49D1-9F4F-EDED71BD04D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" l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<sst xmlns="http://schemas.openxmlformats.org/spreadsheetml/2006/main" count="48" uniqueCount="28">
  <si>
    <t>NOM :</t>
  </si>
  <si>
    <t>Prénom :</t>
  </si>
  <si>
    <t>Date :</t>
  </si>
  <si>
    <t>Rond frais 180-200 g environ</t>
  </si>
  <si>
    <t>Rond affiné
 100-130 g environ</t>
  </si>
  <si>
    <t>Bûche affinée
 260 g</t>
  </si>
  <si>
    <t>Briquette
260g</t>
  </si>
  <si>
    <t>Faisselle
400 ml</t>
  </si>
  <si>
    <t>Tomme
155 g</t>
  </si>
  <si>
    <t>Tomme
310 g</t>
  </si>
  <si>
    <t>"LES SECOS"
60g</t>
  </si>
  <si>
    <t>Poivre</t>
  </si>
  <si>
    <t>Echalote</t>
  </si>
  <si>
    <t>Tomate
oignon
basilique</t>
  </si>
  <si>
    <t>Ail et 
Fines 
Herbes</t>
  </si>
  <si>
    <t>Nature</t>
  </si>
  <si>
    <t>Cendré</t>
  </si>
  <si>
    <t>Fort sec</t>
  </si>
  <si>
    <t>mercredi</t>
  </si>
  <si>
    <t>Prix
unitaire</t>
  </si>
  <si>
    <t>Sous total</t>
  </si>
  <si>
    <t>Total</t>
  </si>
  <si>
    <t>zones grisées non disponibles</t>
  </si>
  <si>
    <t>Pas de distribution le 30 juillet et le 13 août et 22 octobre</t>
  </si>
  <si>
    <t>J'atteste être à jour de ma cotisation annuelle et m'être inscrit à 2 permanences pour ce semestre</t>
  </si>
  <si>
    <t>Fait le ….............................................. en 3 exemplaires.</t>
  </si>
  <si>
    <t>Signature du (des) producteur(s)</t>
  </si>
  <si>
    <t>Signature du consom'acteur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</si>
</sst>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C9211E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999999"/>
      </patternFill>
    </fill>
    <fill>
      <patternFill patternType="solid">
        <fgColor rgb="FF999999"/>
        <bgColor rgb="FFA6A6A6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Border="1" applyAlignment="1">
      <alignment horizontal="left" vertical="center"/>
    </xf>
    <xf numFmtId="16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topLeftCell="A22" zoomScale="130" zoomScaleNormal="130" workbookViewId="0">
      <selection activeCell="F26" sqref="F26:O26"/>
    </sheetView>
  </sheetViews>
  <sheetFormatPr baseColWidth="10" defaultColWidth="11.44140625" defaultRowHeight="14.4" x14ac:dyDescent="0.3"/>
  <cols>
    <col min="1" max="1" width="7.33203125" style="11" customWidth="1"/>
    <col min="2" max="2" width="6.6640625" style="11" customWidth="1"/>
    <col min="3" max="3" width="5.5546875" style="11" customWidth="1"/>
    <col min="4" max="4" width="5.77734375" style="11" customWidth="1"/>
    <col min="5" max="5" width="6.6640625" style="11" customWidth="1"/>
    <col min="6" max="6" width="7.44140625" style="11" customWidth="1"/>
    <col min="7" max="7" width="6.21875" style="11" customWidth="1"/>
    <col min="8" max="8" width="6.109375" style="11" customWidth="1"/>
    <col min="9" max="9" width="6.21875" style="11" customWidth="1"/>
    <col min="10" max="10" width="6.6640625" style="11" customWidth="1"/>
    <col min="11" max="11" width="6.44140625" style="11" customWidth="1"/>
    <col min="12" max="12" width="6.6640625" style="11" customWidth="1"/>
    <col min="13" max="14" width="6.44140625" style="11" customWidth="1"/>
    <col min="15" max="15" width="7.88671875" style="11" customWidth="1"/>
    <col min="16" max="1024" width="11.44140625" style="11"/>
  </cols>
  <sheetData>
    <row r="1" spans="1:15" s="12" customFormat="1" ht="43.5" customHeight="1" x14ac:dyDescent="0.3">
      <c r="A1" s="10" t="s">
        <v>0</v>
      </c>
      <c r="B1" s="10"/>
      <c r="C1" s="10"/>
      <c r="D1" s="10"/>
      <c r="E1" s="10"/>
      <c r="F1" s="9" t="s">
        <v>1</v>
      </c>
      <c r="G1" s="9"/>
      <c r="H1" s="9"/>
      <c r="I1" s="9"/>
      <c r="J1" s="9"/>
      <c r="K1" s="9" t="s">
        <v>2</v>
      </c>
      <c r="L1" s="9"/>
      <c r="M1" s="9"/>
      <c r="N1" s="9"/>
      <c r="O1" s="9"/>
    </row>
    <row r="2" spans="1:15" s="13" customFormat="1" ht="39" customHeight="1" x14ac:dyDescent="0.3">
      <c r="C2" s="8" t="s">
        <v>3</v>
      </c>
      <c r="D2" s="8"/>
      <c r="E2" s="8"/>
      <c r="F2" s="8"/>
      <c r="G2" s="8"/>
      <c r="H2" s="8" t="s">
        <v>4</v>
      </c>
      <c r="I2" s="8"/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</row>
    <row r="3" spans="1:15" s="13" customFormat="1" ht="36" customHeight="1" x14ac:dyDescent="0.3">
      <c r="A3" s="15"/>
      <c r="B3" s="16"/>
      <c r="C3" s="17" t="s">
        <v>11</v>
      </c>
      <c r="D3" s="18" t="s">
        <v>12</v>
      </c>
      <c r="E3" s="14" t="s">
        <v>13</v>
      </c>
      <c r="F3" s="14" t="s">
        <v>14</v>
      </c>
      <c r="G3" s="18" t="s">
        <v>15</v>
      </c>
      <c r="H3" s="18" t="s">
        <v>16</v>
      </c>
      <c r="I3" s="18" t="s">
        <v>15</v>
      </c>
      <c r="J3" s="18" t="s">
        <v>15</v>
      </c>
      <c r="K3" s="18" t="s">
        <v>16</v>
      </c>
      <c r="L3" s="18"/>
      <c r="M3" s="18"/>
      <c r="N3" s="18"/>
      <c r="O3" s="18" t="s">
        <v>17</v>
      </c>
    </row>
    <row r="4" spans="1:15" s="13" customFormat="1" ht="24.9" customHeight="1" x14ac:dyDescent="0.3">
      <c r="A4" s="19" t="s">
        <v>18</v>
      </c>
      <c r="B4" s="20">
        <v>45742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2"/>
      <c r="O4" s="22"/>
    </row>
    <row r="5" spans="1:15" s="13" customFormat="1" ht="24.9" customHeight="1" x14ac:dyDescent="0.3">
      <c r="A5" s="18" t="s">
        <v>18</v>
      </c>
      <c r="B5" s="23">
        <f t="shared" ref="B5:B21" si="0">B4+14</f>
        <v>45756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2"/>
      <c r="O5" s="22"/>
    </row>
    <row r="6" spans="1:15" s="13" customFormat="1" ht="24.9" customHeight="1" x14ac:dyDescent="0.3">
      <c r="A6" s="18" t="s">
        <v>18</v>
      </c>
      <c r="B6" s="23">
        <f t="shared" si="0"/>
        <v>45770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22"/>
      <c r="O6" s="22"/>
    </row>
    <row r="7" spans="1:15" s="13" customFormat="1" ht="24.9" customHeight="1" x14ac:dyDescent="0.3">
      <c r="A7" s="18" t="s">
        <v>18</v>
      </c>
      <c r="B7" s="23">
        <f t="shared" si="0"/>
        <v>45784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  <c r="N7" s="22"/>
      <c r="O7" s="22"/>
    </row>
    <row r="8" spans="1:15" s="13" customFormat="1" ht="24.9" customHeight="1" x14ac:dyDescent="0.3">
      <c r="A8" s="18" t="s">
        <v>18</v>
      </c>
      <c r="B8" s="23">
        <f t="shared" si="0"/>
        <v>45798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13" customFormat="1" ht="24.9" customHeight="1" x14ac:dyDescent="0.3">
      <c r="A9" s="18" t="s">
        <v>18</v>
      </c>
      <c r="B9" s="23">
        <f t="shared" si="0"/>
        <v>45812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3" customFormat="1" ht="24.9" customHeight="1" x14ac:dyDescent="0.3">
      <c r="A10" s="18" t="s">
        <v>18</v>
      </c>
      <c r="B10" s="23">
        <f t="shared" si="0"/>
        <v>45826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13" customFormat="1" ht="24.9" customHeight="1" x14ac:dyDescent="0.3">
      <c r="A11" s="18" t="s">
        <v>18</v>
      </c>
      <c r="B11" s="23">
        <f t="shared" si="0"/>
        <v>45840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3" customFormat="1" ht="24.9" customHeight="1" x14ac:dyDescent="0.3">
      <c r="A12" s="18" t="s">
        <v>18</v>
      </c>
      <c r="B12" s="23">
        <f t="shared" si="0"/>
        <v>45854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3" customFormat="1" ht="24.9" customHeight="1" x14ac:dyDescent="0.3">
      <c r="A13" s="18" t="s">
        <v>18</v>
      </c>
      <c r="B13" s="23">
        <f t="shared" si="0"/>
        <v>45868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s="13" customFormat="1" ht="24.9" customHeight="1" x14ac:dyDescent="0.3">
      <c r="A14" s="18" t="s">
        <v>18</v>
      </c>
      <c r="B14" s="23">
        <f t="shared" si="0"/>
        <v>45882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s="13" customFormat="1" ht="24.9" customHeight="1" x14ac:dyDescent="0.3">
      <c r="A15" s="18" t="s">
        <v>18</v>
      </c>
      <c r="B15" s="23">
        <f t="shared" si="0"/>
        <v>45896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3" customFormat="1" ht="24.9" customHeight="1" x14ac:dyDescent="0.3">
      <c r="A16" s="18" t="s">
        <v>18</v>
      </c>
      <c r="B16" s="23">
        <f t="shared" si="0"/>
        <v>45910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s="13" customFormat="1" ht="24.9" customHeight="1" x14ac:dyDescent="0.3">
      <c r="A17" s="18" t="s">
        <v>18</v>
      </c>
      <c r="B17" s="23">
        <f t="shared" si="0"/>
        <v>45924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3" customFormat="1" ht="24.9" customHeight="1" x14ac:dyDescent="0.3">
      <c r="A18" s="18" t="s">
        <v>18</v>
      </c>
      <c r="B18" s="23">
        <f t="shared" si="0"/>
        <v>45938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s="13" customFormat="1" ht="24.9" customHeight="1" x14ac:dyDescent="0.3">
      <c r="A19" s="18" t="s">
        <v>18</v>
      </c>
      <c r="B19" s="23">
        <f t="shared" si="0"/>
        <v>45952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13" customFormat="1" ht="24.9" customHeight="1" x14ac:dyDescent="0.3">
      <c r="A20" s="18" t="s">
        <v>18</v>
      </c>
      <c r="B20" s="23">
        <f t="shared" si="0"/>
        <v>45966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s="13" customFormat="1" ht="24.9" customHeight="1" x14ac:dyDescent="0.3">
      <c r="A21" s="25" t="s">
        <v>18</v>
      </c>
      <c r="B21" s="23">
        <f t="shared" si="0"/>
        <v>45980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13" customFormat="1" ht="24.9" customHeight="1" x14ac:dyDescent="0.3">
      <c r="A22" s="26"/>
      <c r="B22" s="27" t="s">
        <v>19</v>
      </c>
      <c r="C22" s="28">
        <v>3.6</v>
      </c>
      <c r="D22" s="28">
        <v>3.6</v>
      </c>
      <c r="E22" s="28">
        <v>3.6</v>
      </c>
      <c r="F22" s="28">
        <v>3.6</v>
      </c>
      <c r="G22" s="28">
        <v>3.4</v>
      </c>
      <c r="H22" s="28">
        <v>3.9</v>
      </c>
      <c r="I22" s="28">
        <v>3.9</v>
      </c>
      <c r="J22" s="28">
        <v>5.8</v>
      </c>
      <c r="K22" s="28">
        <v>5.8</v>
      </c>
      <c r="L22" s="28">
        <v>4</v>
      </c>
      <c r="M22" s="28">
        <v>5</v>
      </c>
      <c r="N22" s="28">
        <v>10</v>
      </c>
      <c r="O22" s="28">
        <v>3.2</v>
      </c>
    </row>
    <row r="23" spans="1:15" s="13" customFormat="1" ht="24.9" customHeight="1" x14ac:dyDescent="0.3">
      <c r="A23" s="29"/>
      <c r="B23" s="30" t="s">
        <v>20</v>
      </c>
      <c r="C23" s="31">
        <f t="shared" ref="C23:O23" si="1">SUM(C4:C21)*C22</f>
        <v>0</v>
      </c>
      <c r="D23" s="31">
        <f t="shared" si="1"/>
        <v>0</v>
      </c>
      <c r="E23" s="31">
        <f t="shared" si="1"/>
        <v>0</v>
      </c>
      <c r="F23" s="31">
        <f t="shared" si="1"/>
        <v>0</v>
      </c>
      <c r="G23" s="31">
        <f t="shared" si="1"/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1">
        <f t="shared" si="1"/>
        <v>0</v>
      </c>
      <c r="L23" s="31">
        <f t="shared" si="1"/>
        <v>0</v>
      </c>
      <c r="M23" s="31">
        <f t="shared" si="1"/>
        <v>0</v>
      </c>
      <c r="N23" s="31">
        <f t="shared" si="1"/>
        <v>0</v>
      </c>
      <c r="O23" s="31">
        <f t="shared" si="1"/>
        <v>0</v>
      </c>
    </row>
    <row r="24" spans="1:15" s="13" customFormat="1" ht="24.9" customHeight="1" x14ac:dyDescent="0.3">
      <c r="B24" s="23" t="s">
        <v>21</v>
      </c>
      <c r="C24" s="7">
        <f>SUM(C23:O23)</f>
        <v>0</v>
      </c>
      <c r="D24" s="7"/>
    </row>
    <row r="25" spans="1:15" ht="13.5" customHeight="1" x14ac:dyDescent="0.3">
      <c r="B25" s="32"/>
    </row>
    <row r="26" spans="1:15" ht="15" customHeight="1" x14ac:dyDescent="0.3">
      <c r="A26" s="6" t="s">
        <v>22</v>
      </c>
      <c r="B26" s="6"/>
      <c r="C26" s="6"/>
      <c r="D26" s="6"/>
      <c r="E26" s="6"/>
      <c r="F26" s="5" t="s">
        <v>23</v>
      </c>
      <c r="G26" s="5"/>
      <c r="H26" s="5"/>
      <c r="I26" s="5"/>
      <c r="J26" s="5"/>
      <c r="K26" s="5"/>
      <c r="L26" s="5"/>
      <c r="M26" s="5"/>
      <c r="N26" s="5"/>
      <c r="O26" s="5"/>
    </row>
    <row r="27" spans="1:15" ht="19.5" customHeight="1" x14ac:dyDescent="0.3">
      <c r="A27" s="4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20.25" customHeight="1" x14ac:dyDescent="0.3">
      <c r="B28" s="32"/>
    </row>
    <row r="29" spans="1:15" ht="24.9" customHeight="1" x14ac:dyDescent="0.3">
      <c r="A29" s="3" t="s">
        <v>25</v>
      </c>
      <c r="B29" s="3"/>
      <c r="C29" s="3"/>
      <c r="D29" s="3"/>
      <c r="E29" s="3"/>
      <c r="F29" s="3"/>
      <c r="G29" s="3"/>
      <c r="H29" s="3"/>
      <c r="I29" s="3"/>
    </row>
    <row r="30" spans="1:15" ht="13.5" customHeight="1" x14ac:dyDescent="0.3">
      <c r="B30" s="32"/>
    </row>
    <row r="31" spans="1:15" ht="24.9" customHeight="1" x14ac:dyDescent="0.3">
      <c r="B31" s="2" t="s">
        <v>26</v>
      </c>
      <c r="C31" s="2"/>
      <c r="D31" s="2"/>
      <c r="E31" s="2"/>
      <c r="F31" s="2"/>
      <c r="G31" s="2"/>
      <c r="I31" s="1" t="s">
        <v>27</v>
      </c>
      <c r="J31" s="1"/>
      <c r="K31" s="1"/>
      <c r="L31" s="1"/>
      <c r="M31" s="1"/>
      <c r="N31" s="1"/>
    </row>
    <row r="32" spans="1:15" ht="24.9" customHeight="1" x14ac:dyDescent="0.3">
      <c r="B32" s="32"/>
    </row>
    <row r="33" spans="2:2" ht="24.9" customHeight="1" x14ac:dyDescent="0.3">
      <c r="B33" s="32"/>
    </row>
    <row r="34" spans="2:2" ht="24.9" customHeight="1" x14ac:dyDescent="0.3">
      <c r="B34" s="32"/>
    </row>
    <row r="35" spans="2:2" ht="24.9" customHeight="1" x14ac:dyDescent="0.3">
      <c r="B35" s="32"/>
    </row>
    <row r="36" spans="2:2" ht="24.9" customHeight="1" x14ac:dyDescent="0.3">
      <c r="B36" s="32"/>
    </row>
  </sheetData>
  <mergeCells count="12">
    <mergeCell ref="B31:G31"/>
    <mergeCell ref="I31:N31"/>
    <mergeCell ref="C24:D24"/>
    <mergeCell ref="A26:E26"/>
    <mergeCell ref="F26:O26"/>
    <mergeCell ref="A27:O27"/>
    <mergeCell ref="A29:I29"/>
    <mergeCell ref="A1:E1"/>
    <mergeCell ref="F1:J1"/>
    <mergeCell ref="K1:O1"/>
    <mergeCell ref="C2:G2"/>
    <mergeCell ref="H2:I2"/>
  </mergeCells>
  <pageMargins left="0.196527777777778" right="0.196527777777778" top="0.15763888888888899" bottom="0.157638888888888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Aurélien COUSSEAU</dc:creator>
  <dc:description/>
  <cp:lastModifiedBy>Julien Morel</cp:lastModifiedBy>
  <cp:revision>4</cp:revision>
  <cp:lastPrinted>2025-03-12T16:40:53Z</cp:lastPrinted>
  <dcterms:created xsi:type="dcterms:W3CDTF">2024-03-12T18:08:33Z</dcterms:created>
  <dcterms:modified xsi:type="dcterms:W3CDTF">2025-03-12T16:41:02Z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